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22635" windowHeight="10755"/>
  </bookViews>
  <sheets>
    <sheet name="毎月積立額" sheetId="1" r:id="rId1"/>
    <sheet name="積立年数計算" sheetId="3" r:id="rId2"/>
    <sheet name="積立利率計算" sheetId="4" r:id="rId3"/>
  </sheets>
  <calcPr calcId="145621"/>
</workbook>
</file>

<file path=xl/calcChain.xml><?xml version="1.0" encoding="utf-8"?>
<calcChain xmlns="http://schemas.openxmlformats.org/spreadsheetml/2006/main">
  <c r="F5" i="4" l="1"/>
  <c r="F5" i="3"/>
  <c r="F5" i="1"/>
</calcChain>
</file>

<file path=xl/sharedStrings.xml><?xml version="1.0" encoding="utf-8"?>
<sst xmlns="http://schemas.openxmlformats.org/spreadsheetml/2006/main" count="39" uniqueCount="14">
  <si>
    <t>積立年数</t>
    <rPh sb="0" eb="2">
      <t>ツミタテ</t>
    </rPh>
    <rPh sb="2" eb="4">
      <t>ネンスウ</t>
    </rPh>
    <phoneticPr fontId="2"/>
  </si>
  <si>
    <t>年利率</t>
    <rPh sb="0" eb="3">
      <t>ネンリリツ</t>
    </rPh>
    <phoneticPr fontId="2"/>
  </si>
  <si>
    <t>【ヘルプ】</t>
    <phoneticPr fontId="2"/>
  </si>
  <si>
    <t>目標額</t>
    <rPh sb="0" eb="3">
      <t>モクヒョウガク</t>
    </rPh>
    <phoneticPr fontId="2"/>
  </si>
  <si>
    <t>毎月積立額</t>
    <rPh sb="0" eb="2">
      <t>マイツキ</t>
    </rPh>
    <rPh sb="2" eb="4">
      <t>ツミタテ</t>
    </rPh>
    <rPh sb="4" eb="5">
      <t>ガク</t>
    </rPh>
    <phoneticPr fontId="2"/>
  </si>
  <si>
    <t>毎月積立額計算</t>
    <rPh sb="0" eb="2">
      <t>マイツキ</t>
    </rPh>
    <rPh sb="2" eb="4">
      <t>ツミタテ</t>
    </rPh>
    <rPh sb="4" eb="5">
      <t>ガク</t>
    </rPh>
    <rPh sb="5" eb="7">
      <t>ケイサン</t>
    </rPh>
    <phoneticPr fontId="2"/>
  </si>
  <si>
    <t>目標額を入力</t>
    <rPh sb="0" eb="3">
      <t>モクヒョウガク</t>
    </rPh>
    <rPh sb="4" eb="6">
      <t>ニュウリョク</t>
    </rPh>
    <phoneticPr fontId="2"/>
  </si>
  <si>
    <t>積立年数計算</t>
    <rPh sb="0" eb="2">
      <t>ツミタテ</t>
    </rPh>
    <rPh sb="2" eb="4">
      <t>ネンスウ</t>
    </rPh>
    <rPh sb="4" eb="6">
      <t>ケイサン</t>
    </rPh>
    <phoneticPr fontId="2"/>
  </si>
  <si>
    <t>積立年数</t>
    <rPh sb="0" eb="2">
      <t>ツミタ</t>
    </rPh>
    <rPh sb="2" eb="4">
      <t>ネンスウ</t>
    </rPh>
    <phoneticPr fontId="2"/>
  </si>
  <si>
    <t>毎月の積立額を入力</t>
    <rPh sb="0" eb="2">
      <t>マイツキ</t>
    </rPh>
    <rPh sb="3" eb="5">
      <t>ツミタテ</t>
    </rPh>
    <rPh sb="5" eb="6">
      <t>ガク</t>
    </rPh>
    <rPh sb="7" eb="9">
      <t>ニュウリョク</t>
    </rPh>
    <phoneticPr fontId="2"/>
  </si>
  <si>
    <t>積立利率計算</t>
    <rPh sb="0" eb="2">
      <t>ツミタテ</t>
    </rPh>
    <rPh sb="2" eb="4">
      <t>リリツ</t>
    </rPh>
    <rPh sb="4" eb="6">
      <t>ケイサン</t>
    </rPh>
    <phoneticPr fontId="2"/>
  </si>
  <si>
    <t>積立年数を入力</t>
    <rPh sb="0" eb="2">
      <t>ツミタテ</t>
    </rPh>
    <rPh sb="2" eb="4">
      <t>ネンスウ</t>
    </rPh>
    <rPh sb="5" eb="7">
      <t>ニュウリョク</t>
    </rPh>
    <phoneticPr fontId="2"/>
  </si>
  <si>
    <t>予定年率を入力</t>
    <rPh sb="0" eb="2">
      <t>ヨテイ</t>
    </rPh>
    <rPh sb="2" eb="4">
      <t>ネンリツ</t>
    </rPh>
    <rPh sb="5" eb="7">
      <t>ニュウリョク</t>
    </rPh>
    <phoneticPr fontId="2"/>
  </si>
  <si>
    <t>※黄色セルを入力</t>
    <rPh sb="1" eb="3">
      <t>キイロ</t>
    </rPh>
    <rPh sb="6" eb="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</si>
</sst>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38" fontId="3" fillId="3" borderId="1" xfId="1" applyFont="1" applyFill="1" applyBorder="1" applyAlignment="1">
      <alignment horizontal="center" vertical="center" shrinkToFit="1"/>
    </xf>
    <xf numFmtId="0" fontId="4" fillId="4" borderId="1" xfId="1" applyNumberFormat="1" applyFont="1" applyFill="1" applyBorder="1" applyAlignment="1">
      <alignment horizontal="center" vertical="center" wrapText="1"/>
    </xf>
    <xf numFmtId="38" fontId="4" fillId="4" borderId="1" xfId="1" applyFont="1" applyFill="1" applyBorder="1" applyAlignment="1">
      <alignment horizontal="center" vertical="center" wrapText="1"/>
    </xf>
    <xf numFmtId="176" fontId="4" fillId="4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38" fontId="4" fillId="3" borderId="5" xfId="1" applyFont="1" applyFill="1" applyBorder="1" applyAlignment="1">
      <alignment horizontal="center" vertical="center" wrapText="1"/>
    </xf>
    <xf numFmtId="38" fontId="3" fillId="5" borderId="4" xfId="1" applyFont="1" applyFill="1" applyBorder="1" applyAlignment="1">
      <alignment horizontal="center" vertical="center" shrinkToFit="1"/>
    </xf>
    <xf numFmtId="0" fontId="4" fillId="4" borderId="1" xfId="2" applyNumberFormat="1" applyFont="1" applyFill="1" applyBorder="1" applyAlignment="1">
      <alignment horizontal="center" vertical="center" wrapText="1"/>
    </xf>
    <xf numFmtId="176" fontId="4" fillId="3" borderId="5" xfId="2" applyNumberFormat="1" applyFont="1" applyFill="1" applyBorder="1" applyAlignment="1">
      <alignment horizontal="center" vertical="center" wrapText="1"/>
    </xf>
    <xf numFmtId="177" fontId="4" fillId="3" borderId="5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ColWidth="21.125" defaultRowHeight="21.75" customHeight="1" x14ac:dyDescent="0.15"/>
  <cols>
    <col min="1" max="1" width="4.75" style="2" customWidth="1"/>
    <col min="2" max="2" width="17" style="2" customWidth="1"/>
    <col min="3" max="4" width="11.375" style="2" customWidth="1"/>
    <col min="5" max="5" width="9.75" style="2" customWidth="1"/>
    <col min="6" max="6" width="18.875" style="2" customWidth="1"/>
    <col min="7" max="7" width="5.5" style="2" customWidth="1"/>
    <col min="8" max="16384" width="21.125" style="2"/>
  </cols>
  <sheetData>
    <row r="1" spans="1:7" ht="21.75" customHeight="1" x14ac:dyDescent="0.15">
      <c r="A1" s="1"/>
      <c r="B1" s="1"/>
      <c r="C1" s="1"/>
      <c r="D1" s="1"/>
      <c r="E1" s="1"/>
      <c r="F1" s="1"/>
      <c r="G1" s="1"/>
    </row>
    <row r="2" spans="1:7" ht="48" customHeight="1" x14ac:dyDescent="0.15">
      <c r="B2" s="15" t="s">
        <v>5</v>
      </c>
      <c r="C2" s="16"/>
      <c r="D2" s="16"/>
      <c r="E2" s="16"/>
      <c r="F2" s="16"/>
    </row>
    <row r="3" spans="1:7" ht="34.5" customHeight="1" thickBot="1" x14ac:dyDescent="0.2">
      <c r="B3" s="17" t="s">
        <v>13</v>
      </c>
      <c r="C3" s="18"/>
      <c r="D3" s="18"/>
      <c r="E3" s="18"/>
      <c r="F3" s="18"/>
    </row>
    <row r="4" spans="1:7" ht="21.75" customHeight="1" x14ac:dyDescent="0.15">
      <c r="B4" s="3" t="s">
        <v>3</v>
      </c>
      <c r="C4" s="3" t="s">
        <v>0</v>
      </c>
      <c r="D4" s="3" t="s">
        <v>1</v>
      </c>
      <c r="E4" s="8"/>
      <c r="F4" s="11" t="s">
        <v>4</v>
      </c>
    </row>
    <row r="5" spans="1:7" ht="21.75" customHeight="1" thickBot="1" x14ac:dyDescent="0.2">
      <c r="B5" s="5">
        <v>100000000</v>
      </c>
      <c r="C5" s="4">
        <v>30</v>
      </c>
      <c r="D5" s="6">
        <v>7.0000000000000007E-2</v>
      </c>
      <c r="F5" s="10">
        <f>-(PMT(D5/12,C5*12,0,B5))</f>
        <v>81969.161845849856</v>
      </c>
    </row>
    <row r="7" spans="1:7" ht="21.75" customHeight="1" x14ac:dyDescent="0.15">
      <c r="A7" s="1"/>
      <c r="B7" s="1"/>
      <c r="C7" s="1"/>
      <c r="D7" s="1"/>
      <c r="E7" s="1"/>
      <c r="F7" s="1"/>
      <c r="G7" s="1"/>
    </row>
    <row r="9" spans="1:7" ht="21.75" customHeight="1" x14ac:dyDescent="0.15">
      <c r="B9" s="2" t="s">
        <v>2</v>
      </c>
    </row>
    <row r="10" spans="1:7" ht="21.75" customHeight="1" x14ac:dyDescent="0.15">
      <c r="B10" s="7" t="s">
        <v>3</v>
      </c>
      <c r="C10" s="7" t="s">
        <v>6</v>
      </c>
      <c r="D10" s="7"/>
      <c r="E10" s="7"/>
      <c r="F10" s="7"/>
    </row>
    <row r="11" spans="1:7" ht="21.75" customHeight="1" x14ac:dyDescent="0.15">
      <c r="B11" s="7" t="s">
        <v>0</v>
      </c>
      <c r="C11" s="7" t="s">
        <v>11</v>
      </c>
      <c r="D11" s="7"/>
      <c r="E11" s="7"/>
      <c r="F11" s="7"/>
    </row>
    <row r="12" spans="1:7" ht="21.75" customHeight="1" x14ac:dyDescent="0.15">
      <c r="B12" s="7" t="s">
        <v>1</v>
      </c>
      <c r="C12" s="7" t="s">
        <v>12</v>
      </c>
      <c r="D12" s="7"/>
      <c r="E12" s="7"/>
      <c r="F12" s="7"/>
    </row>
    <row r="13" spans="1:7" ht="21.75" customHeight="1" x14ac:dyDescent="0.15">
      <c r="B13" s="9"/>
      <c r="C13" s="9"/>
      <c r="D13" s="9"/>
      <c r="E13" s="9"/>
    </row>
    <row r="14" spans="1:7" ht="21.75" customHeight="1" x14ac:dyDescent="0.15">
      <c r="B14" s="9"/>
      <c r="C14" s="9"/>
      <c r="D14" s="9"/>
      <c r="E14" s="9"/>
    </row>
  </sheetData>
  <mergeCells count="2">
    <mergeCell ref="B2:F2"/>
    <mergeCell ref="B3:F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21.125" defaultRowHeight="21.75" customHeight="1" x14ac:dyDescent="0.15"/>
  <cols>
    <col min="1" max="1" width="4.75" style="2" customWidth="1"/>
    <col min="2" max="2" width="17" style="2" customWidth="1"/>
    <col min="3" max="3" width="18.875" style="2" customWidth="1"/>
    <col min="4" max="4" width="11.375" style="2" customWidth="1"/>
    <col min="5" max="5" width="9.75" style="2" customWidth="1"/>
    <col min="6" max="6" width="11.375" style="2" customWidth="1"/>
    <col min="7" max="7" width="5.5" style="2" customWidth="1"/>
    <col min="8" max="16384" width="21.125" style="2"/>
  </cols>
  <sheetData>
    <row r="1" spans="1:7" ht="21.75" customHeight="1" x14ac:dyDescent="0.15">
      <c r="A1" s="1"/>
      <c r="B1" s="1"/>
      <c r="C1" s="1"/>
      <c r="D1" s="1"/>
      <c r="E1" s="1"/>
      <c r="F1" s="1"/>
      <c r="G1" s="1"/>
    </row>
    <row r="2" spans="1:7" ht="48" customHeight="1" x14ac:dyDescent="0.15">
      <c r="B2" s="15" t="s">
        <v>7</v>
      </c>
      <c r="C2" s="16"/>
      <c r="D2" s="16"/>
      <c r="E2" s="16"/>
      <c r="F2" s="16"/>
    </row>
    <row r="3" spans="1:7" ht="34.5" customHeight="1" thickBot="1" x14ac:dyDescent="0.2">
      <c r="B3" s="17" t="s">
        <v>13</v>
      </c>
      <c r="C3" s="18"/>
      <c r="D3" s="18"/>
      <c r="E3" s="18"/>
      <c r="F3" s="18"/>
    </row>
    <row r="4" spans="1:7" ht="21.75" customHeight="1" x14ac:dyDescent="0.15">
      <c r="B4" s="3" t="s">
        <v>3</v>
      </c>
      <c r="C4" s="3" t="s">
        <v>4</v>
      </c>
      <c r="D4" s="3" t="s">
        <v>1</v>
      </c>
      <c r="E4" s="8"/>
      <c r="F4" s="11" t="s">
        <v>8</v>
      </c>
    </row>
    <row r="5" spans="1:7" ht="21.75" customHeight="1" thickBot="1" x14ac:dyDescent="0.2">
      <c r="B5" s="5">
        <v>100000000</v>
      </c>
      <c r="C5" s="5">
        <v>100000</v>
      </c>
      <c r="D5" s="6">
        <v>0.1</v>
      </c>
      <c r="F5" s="14">
        <f>NPER(D5/12,-C5,0,B5)/12</f>
        <v>22.428859834577299</v>
      </c>
    </row>
    <row r="7" spans="1:7" ht="21.75" customHeight="1" x14ac:dyDescent="0.15">
      <c r="A7" s="1"/>
      <c r="B7" s="1"/>
      <c r="C7" s="1"/>
      <c r="D7" s="1"/>
      <c r="E7" s="1"/>
      <c r="F7" s="1"/>
      <c r="G7" s="1"/>
    </row>
    <row r="9" spans="1:7" ht="21.75" customHeight="1" x14ac:dyDescent="0.15">
      <c r="B9" s="2" t="s">
        <v>2</v>
      </c>
    </row>
    <row r="10" spans="1:7" ht="21.75" customHeight="1" x14ac:dyDescent="0.15">
      <c r="B10" s="7" t="s">
        <v>3</v>
      </c>
      <c r="C10" s="7" t="s">
        <v>6</v>
      </c>
      <c r="D10" s="7"/>
      <c r="E10" s="7"/>
      <c r="F10" s="7"/>
    </row>
    <row r="11" spans="1:7" ht="21.75" customHeight="1" x14ac:dyDescent="0.15">
      <c r="B11" s="7" t="s">
        <v>4</v>
      </c>
      <c r="C11" s="7" t="s">
        <v>9</v>
      </c>
      <c r="D11" s="7"/>
      <c r="E11" s="7"/>
      <c r="F11" s="7"/>
    </row>
    <row r="12" spans="1:7" ht="21.75" customHeight="1" x14ac:dyDescent="0.15">
      <c r="B12" s="7" t="s">
        <v>1</v>
      </c>
      <c r="C12" s="7" t="s">
        <v>12</v>
      </c>
      <c r="D12" s="7"/>
      <c r="E12" s="7"/>
      <c r="F12" s="7"/>
    </row>
  </sheetData>
  <mergeCells count="2">
    <mergeCell ref="B2:F2"/>
    <mergeCell ref="B3:F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21.125" defaultRowHeight="21.75" customHeight="1" x14ac:dyDescent="0.15"/>
  <cols>
    <col min="1" max="1" width="4.75" style="2" customWidth="1"/>
    <col min="2" max="2" width="17" style="2" customWidth="1"/>
    <col min="3" max="3" width="18.875" style="2" customWidth="1"/>
    <col min="4" max="4" width="11.375" style="2" customWidth="1"/>
    <col min="5" max="5" width="9.75" style="2" customWidth="1"/>
    <col min="6" max="6" width="11.375" style="2" customWidth="1"/>
    <col min="7" max="7" width="5.5" style="2" customWidth="1"/>
    <col min="8" max="16384" width="21.125" style="2"/>
  </cols>
  <sheetData>
    <row r="1" spans="1:7" ht="21.75" customHeight="1" x14ac:dyDescent="0.15">
      <c r="A1" s="1"/>
      <c r="B1" s="1"/>
      <c r="C1" s="1"/>
      <c r="D1" s="1"/>
      <c r="E1" s="1"/>
      <c r="F1" s="1"/>
      <c r="G1" s="1"/>
    </row>
    <row r="2" spans="1:7" ht="48" customHeight="1" x14ac:dyDescent="0.15">
      <c r="B2" s="15" t="s">
        <v>10</v>
      </c>
      <c r="C2" s="16"/>
      <c r="D2" s="16"/>
      <c r="E2" s="16"/>
      <c r="F2" s="16"/>
    </row>
    <row r="3" spans="1:7" ht="34.5" customHeight="1" thickBot="1" x14ac:dyDescent="0.2">
      <c r="B3" s="17" t="s">
        <v>13</v>
      </c>
      <c r="C3" s="18"/>
      <c r="D3" s="18"/>
      <c r="E3" s="18"/>
      <c r="F3" s="18"/>
    </row>
    <row r="4" spans="1:7" ht="21.75" customHeight="1" x14ac:dyDescent="0.15">
      <c r="B4" s="3" t="s">
        <v>3</v>
      </c>
      <c r="C4" s="3" t="s">
        <v>4</v>
      </c>
      <c r="D4" s="3" t="s">
        <v>0</v>
      </c>
      <c r="E4" s="8"/>
      <c r="F4" s="11" t="s">
        <v>1</v>
      </c>
    </row>
    <row r="5" spans="1:7" ht="21.75" customHeight="1" thickBot="1" x14ac:dyDescent="0.2">
      <c r="B5" s="5">
        <v>100000000</v>
      </c>
      <c r="C5" s="5">
        <v>100000</v>
      </c>
      <c r="D5" s="12">
        <v>25</v>
      </c>
      <c r="F5" s="13">
        <f>RATE(D5*12,-C5,0,B5)*12</f>
        <v>8.3077824010523549E-2</v>
      </c>
    </row>
    <row r="7" spans="1:7" ht="21.75" customHeight="1" x14ac:dyDescent="0.15">
      <c r="A7" s="1"/>
      <c r="B7" s="1"/>
      <c r="C7" s="1"/>
      <c r="D7" s="1"/>
      <c r="E7" s="1"/>
      <c r="F7" s="1"/>
      <c r="G7" s="1"/>
    </row>
    <row r="9" spans="1:7" ht="21.75" customHeight="1" x14ac:dyDescent="0.15">
      <c r="B9" s="2" t="s">
        <v>2</v>
      </c>
    </row>
    <row r="10" spans="1:7" ht="21.75" customHeight="1" x14ac:dyDescent="0.15">
      <c r="B10" s="7" t="s">
        <v>3</v>
      </c>
      <c r="C10" s="7" t="s">
        <v>6</v>
      </c>
      <c r="D10" s="7"/>
      <c r="E10" s="7"/>
      <c r="F10" s="7"/>
    </row>
    <row r="11" spans="1:7" ht="21.75" customHeight="1" x14ac:dyDescent="0.15">
      <c r="B11" s="7" t="s">
        <v>4</v>
      </c>
      <c r="C11" s="7" t="s">
        <v>9</v>
      </c>
      <c r="D11" s="7"/>
      <c r="E11" s="7"/>
      <c r="F11" s="7"/>
    </row>
    <row r="12" spans="1:7" ht="21.75" customHeight="1" x14ac:dyDescent="0.15">
      <c r="B12" s="7" t="s">
        <v>0</v>
      </c>
      <c r="C12" s="7" t="s">
        <v>11</v>
      </c>
      <c r="D12" s="7"/>
      <c r="E12" s="7"/>
      <c r="F12" s="7"/>
    </row>
  </sheetData>
  <mergeCells count="2">
    <mergeCell ref="B2:F2"/>
    <mergeCell ref="B3:F3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毎月積立額</vt:lpstr>
      <vt:lpstr>積立年数計算</vt:lpstr>
      <vt:lpstr>積立利率計算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2019-04-29T08:30:52Z</dcterms:created>
  <dcterms:modified xsi:type="dcterms:W3CDTF">2019-04-29T08:30:57Z</dcterms:modified>
</cp:coreProperties>
</file>